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7305"/>
  </bookViews>
  <sheets>
    <sheet name="16.4" sheetId="2" r:id="rId1"/>
  </sheets>
  <calcPr calcId="125725" concurrentCalc="0"/>
</workbook>
</file>

<file path=xl/calcChain.xml><?xml version="1.0" encoding="utf-8"?>
<calcChain xmlns="http://schemas.openxmlformats.org/spreadsheetml/2006/main">
  <c r="E5" i="2"/>
</calcChain>
</file>

<file path=xl/sharedStrings.xml><?xml version="1.0" encoding="utf-8"?>
<sst xmlns="http://schemas.openxmlformats.org/spreadsheetml/2006/main" count="45" uniqueCount="25">
  <si>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</si>
  <si>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</si>
  <si>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</si>
  <si>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</si>
  <si>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</si>
  <si>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</si>
  <si>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</si>
  <si>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</si>
  <si>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</si>
  <si>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Aug</t>
  </si>
  <si>
    <t>Sep</t>
  </si>
  <si>
    <t>Nov</t>
  </si>
  <si>
    <t>Index (December 2012=100)</t>
  </si>
  <si>
    <t>Table 16.4: Month-on-Month Index and Percent Change by Domestic</t>
  </si>
  <si>
    <t>Percent Change (%)</t>
  </si>
  <si>
    <t>Year</t>
  </si>
  <si>
    <t>Month/ weight</t>
  </si>
  <si>
    <t>Group</t>
  </si>
  <si>
    <t>Domestic</t>
  </si>
  <si>
    <t>Jul</t>
  </si>
  <si>
    <t xml:space="preserve">Oct </t>
  </si>
  <si>
    <t xml:space="preserve">Jan </t>
  </si>
  <si>
    <t>Oct</t>
  </si>
  <si>
    <t>Jan</t>
  </si>
  <si>
    <t>Source: CPI Bulletin June 2018, Economic and Environment Statistics Division, NSB, Thimphu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</si>
</sst>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1" tint="0.499984740745262"/>
      </left>
      <right style="thin">
        <color theme="0" tint="-0.34998626667073579"/>
      </right>
      <top/>
      <bottom/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/>
    <xf numFmtId="0" fontId="4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/>
    <xf numFmtId="2" fontId="2" fillId="3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2" fontId="3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5" xfId="0" applyNumberFormat="1" applyFont="1" applyBorder="1" applyAlignment="1"/>
    <xf numFmtId="0" fontId="2" fillId="0" borderId="4" xfId="0" applyFont="1" applyFill="1" applyBorder="1" applyAlignment="1">
      <alignment horizontal="right" vertical="center"/>
    </xf>
    <xf numFmtId="2" fontId="3" fillId="0" borderId="6" xfId="0" applyNumberFormat="1" applyFont="1" applyBorder="1" applyAlignment="1"/>
    <xf numFmtId="2" fontId="2" fillId="0" borderId="6" xfId="0" applyNumberFormat="1" applyFont="1" applyBorder="1" applyAlignment="1"/>
    <xf numFmtId="2" fontId="2" fillId="0" borderId="7" xfId="0" applyNumberFormat="1" applyFont="1" applyBorder="1" applyAlignment="1"/>
    <xf numFmtId="1" fontId="3" fillId="0" borderId="0" xfId="0" applyNumberFormat="1" applyFont="1" applyBorder="1" applyAlignment="1">
      <alignment horizontal="right"/>
    </xf>
    <xf numFmtId="0" fontId="0" fillId="0" borderId="8" xfId="0" applyBorder="1"/>
    <xf numFmtId="2" fontId="2" fillId="0" borderId="16" xfId="0" applyNumberFormat="1" applyFont="1" applyBorder="1" applyAlignment="1"/>
    <xf numFmtId="0" fontId="2" fillId="0" borderId="13" xfId="0" applyFont="1" applyFill="1" applyBorder="1" applyAlignment="1">
      <alignment horizontal="right" vertical="center"/>
    </xf>
    <xf numFmtId="0" fontId="0" fillId="0" borderId="0" xfId="0" applyBorder="1"/>
    <xf numFmtId="2" fontId="0" fillId="0" borderId="0" xfId="0" applyNumberFormat="1"/>
    <xf numFmtId="2" fontId="3" fillId="0" borderId="2" xfId="0" applyNumberFormat="1" applyFont="1" applyBorder="1" applyAlignment="1"/>
    <xf numFmtId="2" fontId="3" fillId="0" borderId="4" xfId="0" applyNumberFormat="1" applyFont="1" applyBorder="1" applyAlignment="1"/>
    <xf numFmtId="0" fontId="4" fillId="0" borderId="18" xfId="0" applyFont="1" applyBorder="1"/>
    <xf numFmtId="2" fontId="3" fillId="0" borderId="17" xfId="0" applyNumberFormat="1" applyFont="1" applyBorder="1" applyAlignment="1"/>
    <xf numFmtId="2" fontId="3" fillId="0" borderId="5" xfId="0" applyNumberFormat="1" applyFont="1" applyBorder="1" applyAlignment="1"/>
    <xf numFmtId="2" fontId="3" fillId="0" borderId="7" xfId="0" applyNumberFormat="1" applyFont="1" applyBorder="1" applyAlignment="1"/>
    <xf numFmtId="2" fontId="3" fillId="0" borderId="19" xfId="0" applyNumberFormat="1" applyFont="1" applyBorder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right" vertical="center"/>
    </xf>
    <xf numFmtId="2" fontId="2" fillId="3" borderId="9" xfId="0" applyNumberFormat="1" applyFont="1" applyFill="1" applyBorder="1" applyAlignment="1"/>
    <xf numFmtId="0" fontId="2" fillId="3" borderId="1" xfId="0" applyFont="1" applyFill="1" applyBorder="1" applyAlignment="1">
      <alignment horizontal="right" vertical="center"/>
    </xf>
    <xf numFmtId="2" fontId="3" fillId="0" borderId="3" xfId="0" applyNumberFormat="1" applyFont="1" applyBorder="1" applyAlignment="1"/>
    <xf numFmtId="1" fontId="3" fillId="0" borderId="18" xfId="0" applyNumberFormat="1" applyFont="1" applyBorder="1" applyAlignment="1">
      <alignment horizontal="right"/>
    </xf>
    <xf numFmtId="0" fontId="0" fillId="0" borderId="18" xfId="0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workbookViewId="0">
      <selection activeCell="M28" sqref="M28"/>
    </sheetView>
  </sheetViews>
  <sheetFormatPr defaultColWidth="9.140625" defaultRowHeight="15"/>
  <cols>
    <col min="1" max="1" width="9.140625" style="1"/>
    <col min="2" max="2" width="9.85546875" style="1" customWidth="1"/>
    <col min="3" max="3" width="9.140625" style="1"/>
    <col min="4" max="4" width="11.85546875" style="1" customWidth="1"/>
    <col min="5" max="6" width="9.140625" style="1"/>
    <col min="7" max="7" width="11.140625" style="1" customWidth="1"/>
    <col min="8" max="8" width="10" style="1" customWidth="1"/>
    <col min="9" max="16384" width="9.140625" style="1"/>
  </cols>
  <sheetData>
    <row r="1" spans="1:15">
      <c r="A1" s="34" t="s">
        <v>13</v>
      </c>
      <c r="B1" s="34"/>
      <c r="C1" s="34"/>
      <c r="D1" s="34"/>
      <c r="E1" s="34"/>
      <c r="F1" s="34"/>
      <c r="G1" s="34"/>
      <c r="H1" s="34"/>
    </row>
    <row r="2" spans="1:15">
      <c r="A2" s="35" t="s">
        <v>12</v>
      </c>
      <c r="B2" s="35"/>
      <c r="C2" s="35"/>
      <c r="D2" s="35"/>
      <c r="E2" s="35"/>
      <c r="F2" s="35" t="s">
        <v>14</v>
      </c>
      <c r="G2" s="35"/>
      <c r="H2" s="35"/>
    </row>
    <row r="3" spans="1:15" ht="15" customHeight="1">
      <c r="A3" s="36" t="s">
        <v>15</v>
      </c>
      <c r="B3" s="38" t="s">
        <v>16</v>
      </c>
      <c r="C3" s="35" t="s">
        <v>17</v>
      </c>
      <c r="D3" s="35"/>
      <c r="E3" s="35"/>
      <c r="F3" s="35" t="s">
        <v>17</v>
      </c>
      <c r="G3" s="35"/>
      <c r="H3" s="35"/>
    </row>
    <row r="4" spans="1:15" ht="32.25" customHeight="1">
      <c r="A4" s="36"/>
      <c r="B4" s="39"/>
      <c r="C4" s="3" t="s">
        <v>5</v>
      </c>
      <c r="D4" s="3" t="s">
        <v>1</v>
      </c>
      <c r="E4" s="3" t="s">
        <v>18</v>
      </c>
      <c r="F4" s="4" t="s">
        <v>5</v>
      </c>
      <c r="G4" s="4" t="s">
        <v>1</v>
      </c>
      <c r="H4" s="4" t="s">
        <v>18</v>
      </c>
    </row>
    <row r="5" spans="1:15" ht="17.25" customHeight="1">
      <c r="A5" s="37"/>
      <c r="B5" s="5" t="s">
        <v>0</v>
      </c>
      <c r="C5" s="44">
        <v>17.77</v>
      </c>
      <c r="D5" s="6">
        <v>30.239999999999995</v>
      </c>
      <c r="E5" s="6">
        <f>SUM(C5:D5)</f>
        <v>48.009999999999991</v>
      </c>
      <c r="F5" s="45">
        <v>17.77</v>
      </c>
      <c r="G5" s="45">
        <v>30.24</v>
      </c>
      <c r="H5" s="7">
        <v>48.01</v>
      </c>
    </row>
    <row r="6" spans="1:15" ht="15.75" hidden="1">
      <c r="A6" s="30">
        <v>2015</v>
      </c>
      <c r="B6" s="8" t="s">
        <v>21</v>
      </c>
      <c r="C6" s="9">
        <v>121.89012949468932</v>
      </c>
      <c r="D6" s="9">
        <v>117.83529866586899</v>
      </c>
      <c r="E6" s="10">
        <v>119.28688958858727</v>
      </c>
      <c r="F6" s="9">
        <v>-0.14764990079685347</v>
      </c>
      <c r="G6" s="25">
        <v>0.21080458127999968</v>
      </c>
      <c r="H6" s="11">
        <v>8.0934904302920607E-2</v>
      </c>
    </row>
    <row r="7" spans="1:15" ht="15.75" hidden="1">
      <c r="A7" s="31"/>
      <c r="B7" s="8" t="s">
        <v>3</v>
      </c>
      <c r="C7" s="9">
        <v>122.15466501252338</v>
      </c>
      <c r="D7" s="9">
        <v>118.58238607626336</v>
      </c>
      <c r="E7" s="10">
        <v>119.86293552062885</v>
      </c>
      <c r="F7" s="9">
        <v>0.21702784214827631</v>
      </c>
      <c r="G7" s="26">
        <v>0.63400985855077696</v>
      </c>
      <c r="H7" s="11">
        <v>0.48290799938561779</v>
      </c>
    </row>
    <row r="8" spans="1:15" ht="15.75" hidden="1">
      <c r="A8" s="31"/>
      <c r="B8" s="8" t="s">
        <v>6</v>
      </c>
      <c r="C8" s="9">
        <v>122.05959386324686</v>
      </c>
      <c r="D8" s="9">
        <v>118.64369237877723</v>
      </c>
      <c r="E8" s="10">
        <v>119.86869498065879</v>
      </c>
      <c r="F8" s="9">
        <v>-7.7828504762200712E-2</v>
      </c>
      <c r="G8" s="26">
        <v>5.1699332879362458E-2</v>
      </c>
      <c r="H8" s="11">
        <v>4.80503835895707E-3</v>
      </c>
    </row>
    <row r="9" spans="1:15" ht="15.75" hidden="1">
      <c r="A9" s="31"/>
      <c r="B9" s="8" t="s">
        <v>7</v>
      </c>
      <c r="C9" s="9">
        <v>122.57794368842387</v>
      </c>
      <c r="D9" s="9">
        <v>118.84575313582278</v>
      </c>
      <c r="E9" s="10">
        <v>120.18309275834541</v>
      </c>
      <c r="F9" s="9">
        <v>0.42466946576749098</v>
      </c>
      <c r="G9" s="26">
        <v>0.17030889126448123</v>
      </c>
      <c r="H9" s="11">
        <v>0.26228514270332237</v>
      </c>
    </row>
    <row r="10" spans="1:15" ht="15.75" hidden="1">
      <c r="A10" s="31"/>
      <c r="B10" s="8" t="s">
        <v>4</v>
      </c>
      <c r="C10" s="9">
        <v>122.07533645456908</v>
      </c>
      <c r="D10" s="9">
        <v>118.93805931749351</v>
      </c>
      <c r="E10" s="10">
        <v>120.0639910614009</v>
      </c>
      <c r="F10" s="9">
        <v>-0.41003072716927491</v>
      </c>
      <c r="G10" s="26">
        <v>7.7668893700599817E-2</v>
      </c>
      <c r="H10" s="11">
        <v>-9.9100209697544628E-2</v>
      </c>
    </row>
    <row r="11" spans="1:15" ht="15.75" hidden="1">
      <c r="A11" s="32"/>
      <c r="B11" s="19" t="s">
        <v>8</v>
      </c>
      <c r="C11" s="9">
        <v>122.20997860792691</v>
      </c>
      <c r="D11" s="9">
        <v>118.99120463255562</v>
      </c>
      <c r="E11" s="10">
        <v>120.14679067029587</v>
      </c>
      <c r="F11" s="9">
        <v>0.11029431273199553</v>
      </c>
      <c r="G11" s="26">
        <v>4.4683186666305552E-2</v>
      </c>
      <c r="H11" s="18">
        <v>6.8962899003266465E-2</v>
      </c>
    </row>
    <row r="12" spans="1:15" ht="15.75" hidden="1">
      <c r="A12" s="31"/>
      <c r="B12" s="8" t="s">
        <v>19</v>
      </c>
      <c r="C12" s="9">
        <v>122.92704960443548</v>
      </c>
      <c r="D12" s="9">
        <v>121.11056531190714</v>
      </c>
      <c r="E12" s="10">
        <v>121.77975266134281</v>
      </c>
      <c r="F12" s="9">
        <v>0.78045855184261104</v>
      </c>
      <c r="G12" s="26">
        <v>1.7811070035773646</v>
      </c>
      <c r="H12" s="11">
        <v>1.4095828458728032</v>
      </c>
    </row>
    <row r="13" spans="1:15" ht="15.75" hidden="1">
      <c r="A13" s="31"/>
      <c r="B13" s="8" t="s">
        <v>9</v>
      </c>
      <c r="C13" s="9">
        <v>123.95802228349105</v>
      </c>
      <c r="D13" s="9">
        <v>121.61586717623577</v>
      </c>
      <c r="E13" s="10">
        <v>122.47756828174299</v>
      </c>
      <c r="F13" s="9">
        <v>0.8386865888127204</v>
      </c>
      <c r="G13" s="26">
        <v>0.41722360309959239</v>
      </c>
      <c r="H13" s="11">
        <v>0.57301448323741067</v>
      </c>
      <c r="J13" s="21"/>
      <c r="K13" s="21"/>
      <c r="L13" s="21"/>
      <c r="M13" s="21"/>
      <c r="N13" s="21"/>
      <c r="O13" s="21"/>
    </row>
    <row r="14" spans="1:15" ht="15.75" hidden="1">
      <c r="A14" s="31"/>
      <c r="B14" s="8" t="s">
        <v>10</v>
      </c>
      <c r="C14" s="9">
        <v>124.64466284583982</v>
      </c>
      <c r="D14" s="9">
        <v>122.43366320229862</v>
      </c>
      <c r="E14" s="10">
        <v>123.24741405438134</v>
      </c>
      <c r="F14" s="9">
        <v>0.55392991086806731</v>
      </c>
      <c r="G14" s="26">
        <v>0.6724418820101663</v>
      </c>
      <c r="H14" s="11">
        <v>0.62856062823473113</v>
      </c>
      <c r="J14" s="21"/>
      <c r="K14" s="21"/>
      <c r="L14" s="21"/>
      <c r="M14" s="21"/>
      <c r="N14" s="21"/>
      <c r="O14" s="21"/>
    </row>
    <row r="15" spans="1:15" ht="15.75" hidden="1">
      <c r="A15" s="31"/>
      <c r="B15" s="8" t="s">
        <v>20</v>
      </c>
      <c r="C15" s="9">
        <v>125.46645263824126</v>
      </c>
      <c r="D15" s="9">
        <v>123.21277294029926</v>
      </c>
      <c r="E15" s="10">
        <v>124.04217222310336</v>
      </c>
      <c r="F15" s="9">
        <v>0.65930604138086935</v>
      </c>
      <c r="G15" s="26">
        <v>0.63635255012610692</v>
      </c>
      <c r="H15" s="11">
        <v>0.6448477437192679</v>
      </c>
      <c r="J15" s="21"/>
      <c r="K15" s="21"/>
      <c r="L15" s="21"/>
      <c r="M15" s="21"/>
      <c r="N15" s="21"/>
      <c r="O15" s="21"/>
    </row>
    <row r="16" spans="1:15" ht="18" hidden="1" customHeight="1">
      <c r="A16" s="31"/>
      <c r="B16" s="8" t="s">
        <v>11</v>
      </c>
      <c r="C16" s="9">
        <v>125.47009525394431</v>
      </c>
      <c r="D16" s="9">
        <v>123.26188727349123</v>
      </c>
      <c r="E16" s="10">
        <v>124.0746470151832</v>
      </c>
      <c r="F16" s="9">
        <v>2.9032587009814037E-3</v>
      </c>
      <c r="G16" s="26">
        <v>3.9861397499563189E-2</v>
      </c>
      <c r="H16" s="11">
        <v>2.6180444519652291E-2</v>
      </c>
      <c r="J16" s="21"/>
      <c r="K16" s="21"/>
      <c r="L16" s="21"/>
      <c r="M16" s="21"/>
      <c r="N16" s="21"/>
      <c r="O16" s="21"/>
    </row>
    <row r="17" spans="1:15" ht="21" hidden="1" customHeight="1">
      <c r="A17" s="33"/>
      <c r="B17" s="12" t="s">
        <v>2</v>
      </c>
      <c r="C17" s="13">
        <v>126.11382176424509</v>
      </c>
      <c r="D17" s="13">
        <v>123.13715530622895</v>
      </c>
      <c r="E17" s="14">
        <v>124.23063315989762</v>
      </c>
      <c r="F17" s="13">
        <v>0.5130517427263559</v>
      </c>
      <c r="G17" s="27">
        <v>-0.10119264763934765</v>
      </c>
      <c r="H17" s="15">
        <v>0.1257195957973023</v>
      </c>
      <c r="J17" s="21"/>
      <c r="K17" s="21"/>
      <c r="L17" s="21"/>
      <c r="M17" s="21"/>
      <c r="N17" s="21"/>
      <c r="O17" s="21"/>
    </row>
    <row r="18" spans="1:15" ht="15.75">
      <c r="A18" s="40">
        <v>2017</v>
      </c>
      <c r="B18" s="42" t="s">
        <v>21</v>
      </c>
      <c r="C18" s="22">
        <v>136.98431695305567</v>
      </c>
      <c r="D18" s="9">
        <v>130.22877664372376</v>
      </c>
      <c r="E18" s="26">
        <v>132.6894767412893</v>
      </c>
      <c r="F18" s="26">
        <v>0.77516049375978557</v>
      </c>
      <c r="G18" s="26">
        <v>0.39968937497110169</v>
      </c>
      <c r="H18" s="26">
        <v>0.53849961065139951</v>
      </c>
      <c r="J18" s="21"/>
      <c r="K18" s="21"/>
      <c r="L18" s="21"/>
      <c r="M18" s="21"/>
      <c r="N18" s="21"/>
      <c r="O18" s="21"/>
    </row>
    <row r="19" spans="1:15" ht="15.75">
      <c r="A19" s="29"/>
      <c r="B19" s="42" t="s">
        <v>3</v>
      </c>
      <c r="C19" s="22">
        <v>139.02825177905413</v>
      </c>
      <c r="D19" s="9">
        <v>130.43108885936189</v>
      </c>
      <c r="E19" s="26">
        <v>133.54937997990177</v>
      </c>
      <c r="F19" s="26">
        <v>1.4920940378152281</v>
      </c>
      <c r="G19" s="26">
        <v>0.15535139072342385</v>
      </c>
      <c r="H19" s="26">
        <v>0.64805684650415252</v>
      </c>
      <c r="J19" s="21"/>
      <c r="K19" s="21"/>
      <c r="L19" s="21"/>
      <c r="M19" s="21"/>
      <c r="N19" s="21"/>
      <c r="O19" s="21"/>
    </row>
    <row r="20" spans="1:15" ht="15.75">
      <c r="A20" s="29"/>
      <c r="B20" s="42" t="s">
        <v>6</v>
      </c>
      <c r="C20" s="22">
        <v>134.67133158680662</v>
      </c>
      <c r="D20" s="9">
        <v>130.44680355036567</v>
      </c>
      <c r="E20" s="26">
        <v>131.99476030630865</v>
      </c>
      <c r="F20" s="26">
        <v>-3.1338380052218451</v>
      </c>
      <c r="G20" s="26">
        <v>1.204827096148442E-2</v>
      </c>
      <c r="H20" s="26">
        <v>-1.164078540706881</v>
      </c>
      <c r="J20" s="21"/>
      <c r="K20" s="21"/>
      <c r="L20" s="21"/>
      <c r="M20" s="21"/>
      <c r="N20" s="21"/>
      <c r="O20" s="21"/>
    </row>
    <row r="21" spans="1:15" ht="15.75">
      <c r="A21" s="29"/>
      <c r="B21" s="42" t="s">
        <v>7</v>
      </c>
      <c r="C21" s="22">
        <v>139.99930250528533</v>
      </c>
      <c r="D21" s="9">
        <v>130.45585166922004</v>
      </c>
      <c r="E21" s="26">
        <v>133.90988645248106</v>
      </c>
      <c r="F21" s="26">
        <v>3.956277000977293</v>
      </c>
      <c r="G21" s="26">
        <v>6.9362518728688372E-3</v>
      </c>
      <c r="H21" s="26">
        <v>1.4509107344322869</v>
      </c>
      <c r="J21" s="21"/>
      <c r="K21" s="21"/>
      <c r="L21" s="21"/>
      <c r="M21" s="21"/>
      <c r="N21" s="21"/>
      <c r="O21" s="21"/>
    </row>
    <row r="22" spans="1:15" ht="15.75">
      <c r="A22" s="29"/>
      <c r="B22" s="42" t="s">
        <v>4</v>
      </c>
      <c r="C22" s="22">
        <v>139.74376899832154</v>
      </c>
      <c r="D22" s="9">
        <v>130.4558516692201</v>
      </c>
      <c r="E22" s="26">
        <v>133.81936736442717</v>
      </c>
      <c r="F22" s="26">
        <v>-0.18252484290350868</v>
      </c>
      <c r="G22" s="26">
        <v>4.4408920985006262E-14</v>
      </c>
      <c r="H22" s="26">
        <v>-6.7597016510068109E-2</v>
      </c>
      <c r="J22" s="21"/>
      <c r="K22" s="21"/>
      <c r="L22" s="21"/>
      <c r="M22" s="21"/>
      <c r="N22" s="21"/>
      <c r="O22" s="21"/>
    </row>
    <row r="23" spans="1:15" ht="15.75">
      <c r="A23" s="29"/>
      <c r="B23" s="42" t="s">
        <v>8</v>
      </c>
      <c r="C23" s="22">
        <v>139.25676779831821</v>
      </c>
      <c r="D23" s="9">
        <v>130.46563411643899</v>
      </c>
      <c r="E23" s="26">
        <v>133.65287731822403</v>
      </c>
      <c r="F23" s="22">
        <v>-0.34849582453239103</v>
      </c>
      <c r="G23" s="26">
        <v>7.4986649458264054E-3</v>
      </c>
      <c r="H23" s="26">
        <v>-0.1244140138173977</v>
      </c>
      <c r="I23" s="17"/>
      <c r="J23" s="21"/>
      <c r="K23" s="21"/>
      <c r="L23" s="21"/>
      <c r="M23" s="21"/>
      <c r="N23" s="21"/>
      <c r="O23" s="21"/>
    </row>
    <row r="24" spans="1:15" ht="15.75">
      <c r="A24" s="29"/>
      <c r="B24" s="42" t="s">
        <v>19</v>
      </c>
      <c r="C24" s="22">
        <v>139.95151043790048</v>
      </c>
      <c r="D24" s="28">
        <v>130.91335184806596</v>
      </c>
      <c r="E24" s="26">
        <v>134.18853041686387</v>
      </c>
      <c r="F24" s="26">
        <v>0.49889326785785837</v>
      </c>
      <c r="G24" s="26">
        <v>0.34316909173750521</v>
      </c>
      <c r="H24" s="26">
        <v>0.40077932431223928</v>
      </c>
      <c r="I24" s="20"/>
      <c r="J24" s="21"/>
      <c r="K24" s="21"/>
      <c r="L24" s="21"/>
      <c r="M24" s="21"/>
      <c r="N24" s="21"/>
      <c r="O24" s="21"/>
    </row>
    <row r="25" spans="1:15" ht="15.75">
      <c r="A25" s="29"/>
      <c r="B25" s="42" t="s">
        <v>9</v>
      </c>
      <c r="C25" s="22">
        <v>140.23280633491206</v>
      </c>
      <c r="D25" s="9">
        <v>131.00228335776563</v>
      </c>
      <c r="E25" s="26">
        <v>134.34574837137814</v>
      </c>
      <c r="F25" s="26">
        <v>0.2009952562365358</v>
      </c>
      <c r="G25" s="26">
        <v>6.7931581037572464E-2</v>
      </c>
      <c r="H25" s="26">
        <v>0.1171619914353883</v>
      </c>
      <c r="I25" s="20"/>
      <c r="J25" s="21"/>
      <c r="K25" s="21"/>
      <c r="L25" s="21"/>
      <c r="M25" s="21"/>
      <c r="N25" s="21"/>
      <c r="O25" s="21"/>
    </row>
    <row r="26" spans="1:15" ht="15.75">
      <c r="A26" s="29"/>
      <c r="B26" s="42" t="s">
        <v>10</v>
      </c>
      <c r="C26" s="22">
        <v>139.76149072667903</v>
      </c>
      <c r="D26" s="9">
        <v>130.97305749536318</v>
      </c>
      <c r="E26" s="26">
        <v>134.15959043387468</v>
      </c>
      <c r="F26" s="26">
        <v>-0.33609511251411206</v>
      </c>
      <c r="G26" s="26">
        <v>-2.2309429769740152E-2</v>
      </c>
      <c r="H26" s="26">
        <v>-0.13856630355644217</v>
      </c>
      <c r="I26" s="20"/>
      <c r="J26" s="21"/>
      <c r="K26" s="21"/>
      <c r="L26" s="21"/>
      <c r="M26" s="21"/>
      <c r="N26" s="21"/>
      <c r="O26" s="21"/>
    </row>
    <row r="27" spans="1:15" ht="15.75">
      <c r="A27" s="29"/>
      <c r="B27" s="42" t="s">
        <v>22</v>
      </c>
      <c r="C27" s="22">
        <v>140.60249273396744</v>
      </c>
      <c r="D27" s="9">
        <v>131.07861314560986</v>
      </c>
      <c r="E27" s="26">
        <v>134.52607540962271</v>
      </c>
      <c r="F27" s="26">
        <v>0.60174086789979153</v>
      </c>
      <c r="G27" s="26">
        <v>8.0593407732298949E-2</v>
      </c>
      <c r="H27" s="26">
        <v>0.27317091127276871</v>
      </c>
      <c r="I27" s="20"/>
      <c r="J27" s="21"/>
      <c r="K27" s="21"/>
      <c r="L27" s="21"/>
      <c r="M27" s="21"/>
      <c r="N27" s="21"/>
      <c r="O27" s="21"/>
    </row>
    <row r="28" spans="1:15" ht="15.75">
      <c r="A28" s="29"/>
      <c r="B28" s="42" t="s">
        <v>11</v>
      </c>
      <c r="C28" s="22">
        <v>142.68858588725763</v>
      </c>
      <c r="D28" s="9">
        <v>131.09852769640193</v>
      </c>
      <c r="E28" s="26">
        <v>135.27435363303721</v>
      </c>
      <c r="F28" s="26">
        <v>1.4836814858163683</v>
      </c>
      <c r="G28" s="26">
        <v>1.5192829946975017E-2</v>
      </c>
      <c r="H28" s="26">
        <v>0.55623285012667001</v>
      </c>
      <c r="I28" s="20"/>
      <c r="J28" s="21"/>
      <c r="K28" s="21"/>
      <c r="L28" s="21"/>
      <c r="M28" s="21"/>
      <c r="N28" s="21"/>
      <c r="O28" s="21"/>
    </row>
    <row r="29" spans="1:15" ht="15.75">
      <c r="A29" s="41"/>
      <c r="B29" s="43" t="s">
        <v>2</v>
      </c>
      <c r="C29" s="23">
        <v>144.86953607844717</v>
      </c>
      <c r="D29" s="13">
        <v>130.3759421690151</v>
      </c>
      <c r="E29" s="27">
        <v>135.56323459119318</v>
      </c>
      <c r="F29" s="23">
        <v>1.5284685720501567</v>
      </c>
      <c r="G29" s="26">
        <v>-0.55117745415127484</v>
      </c>
      <c r="H29" s="23">
        <v>0.21355190425793591</v>
      </c>
      <c r="I29" s="20"/>
      <c r="J29" s="21"/>
      <c r="K29" s="21"/>
      <c r="L29" s="21"/>
      <c r="M29" s="21"/>
      <c r="N29" s="21"/>
      <c r="O29" s="21"/>
    </row>
    <row r="30" spans="1:15" ht="15.75">
      <c r="A30" s="29">
        <v>2018</v>
      </c>
      <c r="B30" s="42" t="s">
        <v>23</v>
      </c>
      <c r="C30" s="22">
        <v>145.54152285606531</v>
      </c>
      <c r="D30" s="9">
        <v>130.39464964833303</v>
      </c>
      <c r="E30" s="26">
        <v>135.80791370460008</v>
      </c>
      <c r="F30" s="26">
        <v>0.46385651242388803</v>
      </c>
      <c r="G30" s="46">
        <v>1.4348873731373502E-2</v>
      </c>
      <c r="H30" s="26">
        <v>0.18049076074702075</v>
      </c>
      <c r="I30" s="20"/>
      <c r="J30" s="21"/>
      <c r="K30" s="21"/>
      <c r="L30" s="21"/>
      <c r="M30" s="21"/>
      <c r="N30" s="21"/>
      <c r="O30" s="21"/>
    </row>
    <row r="31" spans="1:15" ht="15.75">
      <c r="A31" s="29"/>
      <c r="B31" s="42" t="s">
        <v>3</v>
      </c>
      <c r="C31" s="22">
        <v>146.02398726037401</v>
      </c>
      <c r="D31" s="9">
        <v>130.57265803930161</v>
      </c>
      <c r="E31" s="26">
        <v>136.0912625645135</v>
      </c>
      <c r="F31" s="26">
        <v>0.33149605338802512</v>
      </c>
      <c r="G31" s="26">
        <v>0.13651510353274166</v>
      </c>
      <c r="H31" s="26">
        <v>0.20863943210978064</v>
      </c>
      <c r="I31" s="20"/>
      <c r="J31" s="21"/>
      <c r="K31" s="21"/>
      <c r="L31" s="21"/>
      <c r="M31" s="21"/>
      <c r="N31" s="21"/>
      <c r="O31" s="21"/>
    </row>
    <row r="32" spans="1:15" ht="15.75">
      <c r="A32" s="29"/>
      <c r="B32" s="42" t="s">
        <v>6</v>
      </c>
      <c r="C32" s="22">
        <v>146.16157976608599</v>
      </c>
      <c r="D32" s="9">
        <v>130.57351640770452</v>
      </c>
      <c r="E32" s="26">
        <v>136.13927534130124</v>
      </c>
      <c r="F32" s="26">
        <v>9.4225961291294347E-2</v>
      </c>
      <c r="G32" s="26">
        <v>6.5738755401500981E-4</v>
      </c>
      <c r="H32" s="26">
        <v>3.5279837869817143E-2</v>
      </c>
      <c r="I32" s="20"/>
      <c r="J32" s="21"/>
      <c r="K32" s="21"/>
      <c r="L32" s="21"/>
      <c r="M32" s="21"/>
      <c r="N32" s="21"/>
      <c r="O32" s="21"/>
    </row>
    <row r="33" spans="1:15" ht="15.75">
      <c r="A33" s="29"/>
      <c r="B33" s="42" t="s">
        <v>7</v>
      </c>
      <c r="C33" s="22">
        <v>145.65552570022382</v>
      </c>
      <c r="D33" s="9">
        <v>130.6829742256017</v>
      </c>
      <c r="E33" s="26">
        <v>136.0364014299038</v>
      </c>
      <c r="F33" s="26">
        <v>-0.34622919831056587</v>
      </c>
      <c r="G33" s="26">
        <v>8.3828498234983506E-2</v>
      </c>
      <c r="H33" s="26">
        <v>-7.5565196846782978E-2</v>
      </c>
      <c r="I33" s="20"/>
      <c r="J33" s="21"/>
      <c r="K33" s="21"/>
      <c r="L33" s="21"/>
      <c r="M33" s="21"/>
      <c r="N33" s="21"/>
      <c r="O33" s="21"/>
    </row>
    <row r="34" spans="1:15" ht="15.75">
      <c r="A34" s="29"/>
      <c r="B34" s="42" t="s">
        <v>4</v>
      </c>
      <c r="C34" s="22">
        <v>145.78910401241069</v>
      </c>
      <c r="D34" s="9">
        <v>130.68297422560192</v>
      </c>
      <c r="E34" s="26">
        <v>136.08256447559302</v>
      </c>
      <c r="F34" s="26">
        <v>9.1708372576126962E-2</v>
      </c>
      <c r="G34" s="26">
        <v>1.7763568394002505E-13</v>
      </c>
      <c r="H34" s="26">
        <v>3.3934333166696362E-2</v>
      </c>
      <c r="I34" s="20"/>
      <c r="J34" s="21"/>
      <c r="K34" s="21"/>
      <c r="L34" s="21"/>
      <c r="M34" s="21"/>
      <c r="N34" s="21"/>
      <c r="O34" s="21"/>
    </row>
    <row r="35" spans="1:15" ht="15.75">
      <c r="A35" s="29"/>
      <c r="B35" s="43" t="s">
        <v>8</v>
      </c>
      <c r="C35" s="23">
        <v>144.45298286111179</v>
      </c>
      <c r="D35" s="13">
        <v>130.67098588115164</v>
      </c>
      <c r="E35" s="27">
        <v>135.61177497493355</v>
      </c>
      <c r="F35" s="26">
        <v>-0.91647531573083585</v>
      </c>
      <c r="G35" s="26">
        <v>-9.1736085142901658E-3</v>
      </c>
      <c r="H35" s="26">
        <v>-0.34595872180517295</v>
      </c>
      <c r="I35" s="20"/>
      <c r="J35" s="21"/>
      <c r="K35" s="21"/>
      <c r="L35" s="21"/>
      <c r="M35" s="21"/>
      <c r="N35" s="21"/>
      <c r="O35" s="21"/>
    </row>
    <row r="36" spans="1:15" ht="15.75">
      <c r="A36" s="24" t="s">
        <v>24</v>
      </c>
      <c r="B36" s="2"/>
      <c r="C36" s="2"/>
      <c r="D36" s="16"/>
      <c r="E36" s="16"/>
      <c r="F36" s="47"/>
      <c r="G36" s="48"/>
      <c r="H36" s="48"/>
    </row>
  </sheetData>
  <mergeCells count="10">
    <mergeCell ref="A30:A35"/>
    <mergeCell ref="A6:A17"/>
    <mergeCell ref="A1:H1"/>
    <mergeCell ref="A2:E2"/>
    <mergeCell ref="F2:H2"/>
    <mergeCell ref="A3:A5"/>
    <mergeCell ref="B3:B4"/>
    <mergeCell ref="C3:E3"/>
    <mergeCell ref="F3:H3"/>
    <mergeCell ref="A18:A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cp:lastPrinted>2016-07-04T04:41:22Z</cp:lastPrinted>
  <dcterms:created xsi:type="dcterms:W3CDTF">2013-09-20T04:35:20Z</dcterms:created>
  <dcterms:modified xsi:type="dcterms:W3CDTF">2018-09-12T05:23:45Z</dcterms:modified>
</cp:coreProperties>
</file>